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u365-my.sharepoint.com/personal/schward_biu_ac_il/Documents/Documents/עבודה - בר-אילן/מכרזים/אגף תפעול/שירותי תחזוקת גנרטורים/"/>
    </mc:Choice>
  </mc:AlternateContent>
  <xr:revisionPtr revIDLastSave="2" documentId="8_{92A97CEC-DEF4-4BEE-9886-2099916F1096}" xr6:coauthVersionLast="47" xr6:coauthVersionMax="47" xr10:uidLastSave="{25A1008A-6D6B-47E5-89F2-D33B324D180C}"/>
  <bookViews>
    <workbookView xWindow="-120" yWindow="-120" windowWidth="29040" windowHeight="15720" xr2:uid="{9EB38C50-3BD6-4C42-91D7-6D3B9F06F0F1}"/>
  </bookViews>
  <sheets>
    <sheet name="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<sst xmlns="http://schemas.openxmlformats.org/spreadsheetml/2006/main" count="94" uniqueCount="65">
  <si>
    <t>נכון לתאריך 12/24</t>
  </si>
  <si>
    <t xml:space="preserve">בנין </t>
  </si>
  <si>
    <t>גודל מצבר</t>
  </si>
  <si>
    <t xml:space="preserve">כמות </t>
  </si>
  <si>
    <t xml:space="preserve">גודל </t>
  </si>
  <si>
    <t>דגם</t>
  </si>
  <si>
    <t>תאריך החלפת מצבר</t>
  </si>
  <si>
    <t xml:space="preserve">זרם התנעה </t>
  </si>
  <si>
    <t>מצברים 12V</t>
  </si>
  <si>
    <t>גנרטור</t>
  </si>
  <si>
    <t xml:space="preserve">בית מכונות </t>
  </si>
  <si>
    <t>100AH</t>
  </si>
  <si>
    <t>800KVA</t>
  </si>
  <si>
    <t>STAMFORD</t>
  </si>
  <si>
    <t> בית מכונות</t>
  </si>
  <si>
    <t>100AT</t>
  </si>
  <si>
    <t>HC634H</t>
  </si>
  <si>
    <t>דהאן</t>
  </si>
  <si>
    <t>250KVA</t>
  </si>
  <si>
    <t>P250E</t>
  </si>
  <si>
    <t xml:space="preserve">מוסיקולוגיה </t>
  </si>
  <si>
    <t>110KVA</t>
  </si>
  <si>
    <t>שטרן</t>
  </si>
  <si>
    <t>220KVA</t>
  </si>
  <si>
    <t>תת"ק</t>
  </si>
  <si>
    <t>530 KVA</t>
  </si>
  <si>
    <t>TAD74D6E,VOLVO</t>
  </si>
  <si>
    <t xml:space="preserve">חקר המח </t>
  </si>
  <si>
    <t>WILSON</t>
  </si>
  <si>
    <t>יעקובוביץ'</t>
  </si>
  <si>
    <t>125KVA</t>
  </si>
  <si>
    <t>EC034-ILN/ דייהו4</t>
  </si>
  <si>
    <t>ב"ס להנדסה</t>
  </si>
  <si>
    <t>125AH</t>
  </si>
  <si>
    <t>700 KVA</t>
  </si>
  <si>
    <t>P - 700E</t>
  </si>
  <si>
    <t>400 KVA</t>
  </si>
  <si>
    <t>P - 400E</t>
  </si>
  <si>
    <t>ננוטכנולוגיה</t>
  </si>
  <si>
    <t>800 KVA</t>
  </si>
  <si>
    <t>P - 800E</t>
  </si>
  <si>
    <t>בית חיות</t>
  </si>
  <si>
    <t>450 KVA</t>
  </si>
  <si>
    <t>דייהו P158LE</t>
  </si>
  <si>
    <t>מחשבים מתמטיקה (216)</t>
  </si>
  <si>
    <t>145AH</t>
  </si>
  <si>
    <t>930 KVA</t>
  </si>
  <si>
    <t>Hyundai eco 43</t>
  </si>
  <si>
    <t>מדעי המחשב (503)</t>
  </si>
  <si>
    <t>143AH</t>
  </si>
  <si>
    <t>675 KVA</t>
  </si>
  <si>
    <t>שמרלינג</t>
  </si>
  <si>
    <t>וואהל</t>
  </si>
  <si>
    <t>900KVA</t>
  </si>
  <si>
    <t> P800</t>
  </si>
  <si>
    <t>מחיר לשנת תחזוקה
(ללא מע"מ)</t>
  </si>
  <si>
    <t>WILSON, P220HE</t>
  </si>
  <si>
    <t>100AH
 490AT</t>
  </si>
  <si>
    <t>100AH
530AT</t>
  </si>
  <si>
    <t>PERKINS, P220HE,
 WILSON</t>
  </si>
  <si>
    <t>מס'</t>
  </si>
  <si>
    <r>
      <t xml:space="preserve">אחוז הנחה ממחירון מצברי שנפ (לפחות </t>
    </r>
    <r>
      <rPr>
        <b/>
        <sz val="12"/>
        <color theme="1"/>
        <rFont val="Arial"/>
        <family val="2"/>
      </rPr>
      <t xml:space="preserve">15%). </t>
    </r>
  </si>
  <si>
    <r>
      <t xml:space="preserve">הנחה על מחירון דקל לציוד חשמל, (לפחות </t>
    </r>
    <r>
      <rPr>
        <b/>
        <sz val="12"/>
        <color theme="1"/>
        <rFont val="Arial"/>
        <family val="2"/>
      </rPr>
      <t xml:space="preserve">20%). </t>
    </r>
  </si>
  <si>
    <t>נושא</t>
  </si>
  <si>
    <t>אחוז הנחה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</si>
</sst>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77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0" fontId="1" fillId="0" borderId="7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justify" vertical="center" readingOrder="1"/>
    </xf>
    <xf numFmtId="0" fontId="1" fillId="0" borderId="8" xfId="0" applyFont="1" applyBorder="1" applyAlignment="1">
      <alignment horizontal="center" vertical="center" readingOrder="1"/>
    </xf>
    <xf numFmtId="0" fontId="1" fillId="0" borderId="8" xfId="0" applyFont="1" applyBorder="1" applyAlignment="1">
      <alignment horizontal="left" vertical="center" indent="1" readingOrder="1"/>
    </xf>
    <xf numFmtId="0" fontId="1" fillId="0" borderId="3" xfId="0" applyFont="1" applyBorder="1" applyAlignment="1">
      <alignment horizontal="right" vertical="center" readingOrder="2"/>
    </xf>
    <xf numFmtId="0" fontId="1" fillId="0" borderId="2" xfId="0" applyFont="1" applyBorder="1" applyAlignment="1">
      <alignment horizontal="right" vertical="center" readingOrder="2"/>
    </xf>
    <xf numFmtId="0" fontId="1" fillId="0" borderId="2" xfId="0" applyFont="1" applyBorder="1" applyAlignment="1">
      <alignment horizontal="justify" vertical="center" readingOrder="1"/>
    </xf>
    <xf numFmtId="0" fontId="1" fillId="0" borderId="2" xfId="0" applyFont="1" applyBorder="1" applyAlignment="1">
      <alignment horizontal="center" vertical="center" readingOrder="1"/>
    </xf>
    <xf numFmtId="0" fontId="1" fillId="0" borderId="2" xfId="0" applyFont="1" applyBorder="1" applyAlignment="1">
      <alignment horizontal="left" vertical="center" indent="1" readingOrder="1"/>
    </xf>
    <xf numFmtId="0" fontId="1" fillId="0" borderId="2" xfId="0" applyFont="1" applyBorder="1" applyAlignment="1">
      <alignment horizontal="justify" vertical="center" wrapText="1" readingOrder="1"/>
    </xf>
    <xf numFmtId="0" fontId="1" fillId="0" borderId="2" xfId="0" applyFont="1" applyBorder="1" applyAlignment="1">
      <alignment horizontal="right" vertical="center" wrapText="1" readingOrder="2"/>
    </xf>
    <xf numFmtId="0" fontId="1" fillId="0" borderId="2" xfId="0" applyFont="1" applyBorder="1" applyAlignment="1">
      <alignment horizontal="left" vertical="center" indent="1" readingOrder="2"/>
    </xf>
    <xf numFmtId="0" fontId="1" fillId="0" borderId="4" xfId="0" applyFont="1" applyBorder="1" applyAlignment="1">
      <alignment horizontal="right" vertical="center" readingOrder="2"/>
    </xf>
    <xf numFmtId="0" fontId="1" fillId="0" borderId="5" xfId="0" applyFont="1" applyBorder="1" applyAlignment="1">
      <alignment horizontal="right" vertical="center" readingOrder="2"/>
    </xf>
    <xf numFmtId="0" fontId="1" fillId="0" borderId="5" xfId="0" applyFont="1" applyBorder="1" applyAlignment="1">
      <alignment horizontal="justify" vertical="center" readingOrder="1"/>
    </xf>
    <xf numFmtId="0" fontId="1" fillId="0" borderId="5" xfId="0" applyFont="1" applyBorder="1" applyAlignment="1">
      <alignment horizontal="center" vertical="center" readingOrder="1"/>
    </xf>
    <xf numFmtId="0" fontId="1" fillId="0" borderId="5" xfId="0" applyFont="1" applyBorder="1" applyAlignment="1">
      <alignment horizontal="left" vertical="center" indent="1" readingOrder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 wrapText="1" indent="1" readingOrder="1"/>
    </xf>
    <xf numFmtId="17" fontId="1" fillId="0" borderId="16" xfId="0" applyNumberFormat="1" applyFont="1" applyBorder="1" applyAlignment="1">
      <alignment horizontal="justify" vertical="center" readingOrder="2"/>
    </xf>
    <xf numFmtId="17" fontId="1" fillId="0" borderId="18" xfId="0" applyNumberFormat="1" applyFont="1" applyBorder="1" applyAlignment="1">
      <alignment horizontal="justify" vertical="center" readingOrder="2"/>
    </xf>
    <xf numFmtId="17" fontId="1" fillId="0" borderId="18" xfId="0" applyNumberFormat="1" applyFont="1" applyBorder="1" applyAlignment="1">
      <alignment horizontal="justify" vertical="center" readingOrder="1"/>
    </xf>
    <xf numFmtId="17" fontId="1" fillId="0" borderId="17" xfId="0" applyNumberFormat="1" applyFont="1" applyBorder="1" applyAlignment="1">
      <alignment horizontal="justify" vertical="center" readingOrder="2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 readingOrder="2"/>
    </xf>
    <xf numFmtId="0" fontId="3" fillId="2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right" vertical="center" wrapText="1" readingOrder="2"/>
    </xf>
    <xf numFmtId="0" fontId="3" fillId="2" borderId="10" xfId="0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justify" vertical="center" readingOrder="2"/>
    </xf>
    <xf numFmtId="0" fontId="1" fillId="0" borderId="10" xfId="0" applyFont="1" applyBorder="1" applyAlignment="1">
      <alignment horizontal="justify" vertical="center" readingOrder="2"/>
    </xf>
    <xf numFmtId="0" fontId="1" fillId="0" borderId="11" xfId="0" applyFont="1" applyBorder="1" applyAlignment="1">
      <alignment horizontal="justify" vertical="center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10" fontId="0" fillId="0" borderId="6" xfId="0" applyNumberForma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7D4B-5EF0-4B20-9AB5-FBC686344D6B}">
  <sheetPr>
    <pageSetUpPr fitToPage="1"/>
  </sheetPr>
  <dimension ref="A1:H30"/>
  <sheetViews>
    <sheetView rightToLeft="1" tabSelected="1" topLeftCell="A13" workbookViewId="0">
      <selection activeCell="H21" sqref="H21"/>
    </sheetView>
  </sheetViews>
  <sheetFormatPr defaultRowHeight="14.25" x14ac:dyDescent="0.2"/>
  <cols>
    <col min="1" max="1" width="4.125" customWidth="1"/>
    <col min="2" max="2" width="14" bestFit="1" customWidth="1"/>
    <col min="3" max="3" width="8.875" customWidth="1"/>
    <col min="4" max="4" width="9" style="1"/>
    <col min="6" max="6" width="20.5" bestFit="1" customWidth="1"/>
    <col min="7" max="7" width="7.625" customWidth="1"/>
    <col min="8" max="8" width="16.875" customWidth="1"/>
  </cols>
  <sheetData>
    <row r="1" spans="1:8" ht="15" thickBot="1" x14ac:dyDescent="0.25"/>
    <row r="2" spans="1:8" ht="15.75" thickBot="1" x14ac:dyDescent="0.25">
      <c r="A2" s="37" t="s">
        <v>0</v>
      </c>
      <c r="B2" s="38"/>
      <c r="C2" s="38"/>
      <c r="D2" s="38"/>
      <c r="E2" s="38"/>
      <c r="F2" s="38"/>
      <c r="G2" s="39"/>
      <c r="H2" s="2"/>
    </row>
    <row r="3" spans="1:8" ht="31.5" x14ac:dyDescent="0.2">
      <c r="A3" s="44" t="s">
        <v>60</v>
      </c>
      <c r="B3" s="42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40" t="s">
        <v>6</v>
      </c>
      <c r="H3" s="46" t="s">
        <v>55</v>
      </c>
    </row>
    <row r="4" spans="1:8" ht="32.25" thickBot="1" x14ac:dyDescent="0.25">
      <c r="A4" s="45"/>
      <c r="B4" s="43"/>
      <c r="C4" s="30" t="s">
        <v>7</v>
      </c>
      <c r="D4" s="30" t="s">
        <v>8</v>
      </c>
      <c r="E4" s="30" t="s">
        <v>9</v>
      </c>
      <c r="F4" s="30" t="s">
        <v>9</v>
      </c>
      <c r="G4" s="41"/>
      <c r="H4" s="47"/>
    </row>
    <row r="5" spans="1:8" ht="30" customHeight="1" x14ac:dyDescent="0.2">
      <c r="A5" s="3">
        <v>1</v>
      </c>
      <c r="B5" s="4" t="s">
        <v>10</v>
      </c>
      <c r="C5" s="5" t="s">
        <v>11</v>
      </c>
      <c r="D5" s="6">
        <v>8</v>
      </c>
      <c r="E5" s="5" t="s">
        <v>12</v>
      </c>
      <c r="F5" s="7" t="s">
        <v>13</v>
      </c>
      <c r="G5" s="23">
        <v>45505</v>
      </c>
      <c r="H5" s="48"/>
    </row>
    <row r="6" spans="1:8" ht="30" customHeight="1" x14ac:dyDescent="0.2">
      <c r="A6" s="8">
        <v>2</v>
      </c>
      <c r="B6" s="9" t="s">
        <v>14</v>
      </c>
      <c r="C6" s="10" t="s">
        <v>15</v>
      </c>
      <c r="D6" s="11"/>
      <c r="E6" s="10" t="s">
        <v>12</v>
      </c>
      <c r="F6" s="12" t="s">
        <v>16</v>
      </c>
      <c r="G6" s="24">
        <v>45139</v>
      </c>
      <c r="H6" s="49"/>
    </row>
    <row r="7" spans="1:8" ht="30" customHeight="1" x14ac:dyDescent="0.2">
      <c r="A7" s="8">
        <v>3</v>
      </c>
      <c r="B7" s="9" t="s">
        <v>17</v>
      </c>
      <c r="C7" s="10" t="s">
        <v>11</v>
      </c>
      <c r="D7" s="11">
        <v>2</v>
      </c>
      <c r="E7" s="10" t="s">
        <v>18</v>
      </c>
      <c r="F7" s="12" t="s">
        <v>19</v>
      </c>
      <c r="G7" s="24">
        <v>45108</v>
      </c>
      <c r="H7" s="49"/>
    </row>
    <row r="8" spans="1:8" ht="30" customHeight="1" x14ac:dyDescent="0.2">
      <c r="A8" s="8">
        <v>4</v>
      </c>
      <c r="B8" s="9" t="s">
        <v>20</v>
      </c>
      <c r="C8" s="13" t="s">
        <v>57</v>
      </c>
      <c r="D8" s="11">
        <v>1</v>
      </c>
      <c r="E8" s="10" t="s">
        <v>21</v>
      </c>
      <c r="F8" s="22" t="s">
        <v>59</v>
      </c>
      <c r="G8" s="24">
        <v>45139</v>
      </c>
      <c r="H8" s="49"/>
    </row>
    <row r="9" spans="1:8" ht="30" customHeight="1" x14ac:dyDescent="0.2">
      <c r="A9" s="8">
        <v>5</v>
      </c>
      <c r="B9" s="9" t="s">
        <v>22</v>
      </c>
      <c r="C9" s="13" t="s">
        <v>58</v>
      </c>
      <c r="D9" s="11">
        <v>2</v>
      </c>
      <c r="E9" s="10" t="s">
        <v>23</v>
      </c>
      <c r="F9" s="12" t="s">
        <v>56</v>
      </c>
      <c r="G9" s="24">
        <v>44986</v>
      </c>
      <c r="H9" s="49"/>
    </row>
    <row r="10" spans="1:8" ht="30" customHeight="1" x14ac:dyDescent="0.2">
      <c r="A10" s="8">
        <v>6</v>
      </c>
      <c r="B10" s="9" t="s">
        <v>24</v>
      </c>
      <c r="C10" s="10" t="s">
        <v>11</v>
      </c>
      <c r="D10" s="11">
        <v>2</v>
      </c>
      <c r="E10" s="10" t="s">
        <v>25</v>
      </c>
      <c r="F10" s="12" t="s">
        <v>26</v>
      </c>
      <c r="G10" s="24">
        <v>45139</v>
      </c>
      <c r="H10" s="49"/>
    </row>
    <row r="11" spans="1:8" ht="30" customHeight="1" x14ac:dyDescent="0.2">
      <c r="A11" s="8">
        <v>7</v>
      </c>
      <c r="B11" s="9" t="s">
        <v>27</v>
      </c>
      <c r="C11" s="10" t="s">
        <v>11</v>
      </c>
      <c r="D11" s="11">
        <v>2</v>
      </c>
      <c r="E11" s="10" t="s">
        <v>23</v>
      </c>
      <c r="F11" s="12" t="s">
        <v>28</v>
      </c>
      <c r="G11" s="24">
        <v>45505</v>
      </c>
      <c r="H11" s="49"/>
    </row>
    <row r="12" spans="1:8" ht="30" customHeight="1" x14ac:dyDescent="0.2">
      <c r="A12" s="8">
        <v>8</v>
      </c>
      <c r="B12" s="9" t="s">
        <v>27</v>
      </c>
      <c r="C12" s="10" t="s">
        <v>11</v>
      </c>
      <c r="D12" s="11">
        <v>2</v>
      </c>
      <c r="E12" s="10" t="s">
        <v>23</v>
      </c>
      <c r="F12" s="12" t="s">
        <v>28</v>
      </c>
      <c r="G12" s="24">
        <v>45505</v>
      </c>
      <c r="H12" s="49"/>
    </row>
    <row r="13" spans="1:8" ht="30" customHeight="1" x14ac:dyDescent="0.2">
      <c r="A13" s="8">
        <v>9</v>
      </c>
      <c r="B13" s="9" t="s">
        <v>27</v>
      </c>
      <c r="C13" s="10" t="s">
        <v>11</v>
      </c>
      <c r="D13" s="11">
        <v>2</v>
      </c>
      <c r="E13" s="10" t="s">
        <v>23</v>
      </c>
      <c r="F13" s="12" t="s">
        <v>28</v>
      </c>
      <c r="G13" s="24">
        <v>45413</v>
      </c>
      <c r="H13" s="49"/>
    </row>
    <row r="14" spans="1:8" ht="30" customHeight="1" x14ac:dyDescent="0.2">
      <c r="A14" s="8">
        <v>10</v>
      </c>
      <c r="B14" s="9" t="s">
        <v>29</v>
      </c>
      <c r="C14" s="10" t="s">
        <v>11</v>
      </c>
      <c r="D14" s="11">
        <v>2</v>
      </c>
      <c r="E14" s="10" t="s">
        <v>30</v>
      </c>
      <c r="F14" s="12" t="s">
        <v>31</v>
      </c>
      <c r="G14" s="24">
        <v>45566</v>
      </c>
      <c r="H14" s="49"/>
    </row>
    <row r="15" spans="1:8" ht="30" customHeight="1" x14ac:dyDescent="0.2">
      <c r="A15" s="8">
        <v>11</v>
      </c>
      <c r="B15" s="9" t="s">
        <v>32</v>
      </c>
      <c r="C15" s="10" t="s">
        <v>33</v>
      </c>
      <c r="D15" s="11">
        <v>2</v>
      </c>
      <c r="E15" s="10" t="s">
        <v>34</v>
      </c>
      <c r="F15" s="12" t="s">
        <v>35</v>
      </c>
      <c r="G15" s="24">
        <v>44682</v>
      </c>
      <c r="H15" s="49"/>
    </row>
    <row r="16" spans="1:8" ht="30" customHeight="1" x14ac:dyDescent="0.2">
      <c r="A16" s="8">
        <v>12</v>
      </c>
      <c r="B16" s="14" t="s">
        <v>32</v>
      </c>
      <c r="C16" s="13" t="s">
        <v>11</v>
      </c>
      <c r="D16" s="11">
        <v>2</v>
      </c>
      <c r="E16" s="10" t="s">
        <v>36</v>
      </c>
      <c r="F16" s="12" t="s">
        <v>37</v>
      </c>
      <c r="G16" s="24">
        <v>45139</v>
      </c>
      <c r="H16" s="49"/>
    </row>
    <row r="17" spans="1:8" ht="30" customHeight="1" x14ac:dyDescent="0.2">
      <c r="A17" s="8">
        <v>13</v>
      </c>
      <c r="B17" s="9" t="s">
        <v>38</v>
      </c>
      <c r="C17" s="10" t="s">
        <v>11</v>
      </c>
      <c r="D17" s="11">
        <v>4</v>
      </c>
      <c r="E17" s="10" t="s">
        <v>39</v>
      </c>
      <c r="F17" s="12" t="s">
        <v>40</v>
      </c>
      <c r="G17" s="24">
        <v>45383</v>
      </c>
      <c r="H17" s="49"/>
    </row>
    <row r="18" spans="1:8" ht="30" customHeight="1" x14ac:dyDescent="0.2">
      <c r="A18" s="8">
        <v>14</v>
      </c>
      <c r="B18" s="14" t="s">
        <v>38</v>
      </c>
      <c r="C18" s="10" t="s">
        <v>11</v>
      </c>
      <c r="D18" s="11">
        <v>4</v>
      </c>
      <c r="E18" s="10" t="s">
        <v>39</v>
      </c>
      <c r="F18" s="12" t="s">
        <v>40</v>
      </c>
      <c r="G18" s="24">
        <v>45383</v>
      </c>
      <c r="H18" s="49"/>
    </row>
    <row r="19" spans="1:8" ht="30" customHeight="1" x14ac:dyDescent="0.2">
      <c r="A19" s="8">
        <v>15</v>
      </c>
      <c r="B19" s="14" t="s">
        <v>38</v>
      </c>
      <c r="C19" s="10" t="s">
        <v>11</v>
      </c>
      <c r="D19" s="11">
        <v>2</v>
      </c>
      <c r="E19" s="10" t="s">
        <v>36</v>
      </c>
      <c r="F19" s="12" t="s">
        <v>37</v>
      </c>
      <c r="G19" s="24">
        <v>45383</v>
      </c>
      <c r="H19" s="49"/>
    </row>
    <row r="20" spans="1:8" ht="30" customHeight="1" x14ac:dyDescent="0.2">
      <c r="A20" s="8">
        <v>16</v>
      </c>
      <c r="B20" s="9" t="s">
        <v>41</v>
      </c>
      <c r="C20" s="10" t="s">
        <v>11</v>
      </c>
      <c r="D20" s="11">
        <v>2</v>
      </c>
      <c r="E20" s="10" t="s">
        <v>42</v>
      </c>
      <c r="F20" s="15" t="s">
        <v>43</v>
      </c>
      <c r="G20" s="24">
        <v>45200</v>
      </c>
      <c r="H20" s="49"/>
    </row>
    <row r="21" spans="1:8" ht="30" customHeight="1" x14ac:dyDescent="0.2">
      <c r="A21" s="8">
        <v>17</v>
      </c>
      <c r="B21" s="14" t="s">
        <v>44</v>
      </c>
      <c r="C21" s="10" t="s">
        <v>45</v>
      </c>
      <c r="D21" s="11">
        <v>4</v>
      </c>
      <c r="E21" s="10" t="s">
        <v>46</v>
      </c>
      <c r="F21" s="12" t="s">
        <v>47</v>
      </c>
      <c r="G21" s="25">
        <v>45108</v>
      </c>
      <c r="H21" s="49"/>
    </row>
    <row r="22" spans="1:8" ht="30" customHeight="1" x14ac:dyDescent="0.2">
      <c r="A22" s="8">
        <v>18</v>
      </c>
      <c r="B22" s="14" t="s">
        <v>48</v>
      </c>
      <c r="C22" s="10" t="s">
        <v>49</v>
      </c>
      <c r="D22" s="11">
        <v>2</v>
      </c>
      <c r="E22" s="10" t="s">
        <v>50</v>
      </c>
      <c r="F22" s="12" t="s">
        <v>51</v>
      </c>
      <c r="G22" s="25">
        <v>45413</v>
      </c>
      <c r="H22" s="49"/>
    </row>
    <row r="23" spans="1:8" ht="30" customHeight="1" thickBot="1" x14ac:dyDescent="0.25">
      <c r="A23" s="16">
        <v>19</v>
      </c>
      <c r="B23" s="17" t="s">
        <v>52</v>
      </c>
      <c r="C23" s="18" t="s">
        <v>11</v>
      </c>
      <c r="D23" s="19"/>
      <c r="E23" s="18" t="s">
        <v>53</v>
      </c>
      <c r="F23" s="20" t="s">
        <v>54</v>
      </c>
      <c r="G23" s="26">
        <v>45139</v>
      </c>
      <c r="H23" s="50"/>
    </row>
    <row r="24" spans="1:8" ht="30" customHeight="1" thickBot="1" x14ac:dyDescent="0.25">
      <c r="H24" s="27">
        <f>SUM(H5:H23)</f>
        <v>0</v>
      </c>
    </row>
    <row r="27" spans="1:8" ht="14.25" customHeight="1" thickBot="1" x14ac:dyDescent="0.25"/>
    <row r="28" spans="1:8" s="21" customFormat="1" ht="30" customHeight="1" thickBot="1" x14ac:dyDescent="0.25">
      <c r="A28" s="32" t="s">
        <v>60</v>
      </c>
      <c r="B28" s="36" t="s">
        <v>63</v>
      </c>
      <c r="C28" s="36"/>
      <c r="D28" s="36"/>
      <c r="E28" s="36"/>
      <c r="F28" s="36"/>
      <c r="G28" s="36"/>
      <c r="H28" s="33" t="s">
        <v>64</v>
      </c>
    </row>
    <row r="29" spans="1:8" s="21" customFormat="1" ht="30" customHeight="1" x14ac:dyDescent="0.2">
      <c r="A29" s="31">
        <v>2</v>
      </c>
      <c r="B29" s="34" t="s">
        <v>61</v>
      </c>
      <c r="C29" s="34"/>
      <c r="D29" s="34"/>
      <c r="E29" s="34"/>
      <c r="F29" s="34"/>
      <c r="G29" s="34"/>
      <c r="H29" s="51">
        <v>0</v>
      </c>
    </row>
    <row r="30" spans="1:8" s="21" customFormat="1" ht="30" customHeight="1" thickBot="1" x14ac:dyDescent="0.25">
      <c r="A30" s="28">
        <v>3</v>
      </c>
      <c r="B30" s="35" t="s">
        <v>62</v>
      </c>
      <c r="C30" s="35"/>
      <c r="D30" s="35"/>
      <c r="E30" s="35"/>
      <c r="F30" s="35"/>
      <c r="G30" s="35"/>
      <c r="H30" s="52">
        <v>0</v>
      </c>
    </row>
  </sheetData>
  <sheetProtection algorithmName="SHA-512" hashValue="R9bSr915Jtl/+p/lO/03oTDKYoLFQdnBZ16d8obaXa8SiblFISerZIbwTep5QUrDucfOE0/FF+lO87pcwxVWSg==" saltValue="bJv8SA0M9V+nVmg3p+/BzQ==" spinCount="100000" sheet="1" objects="1" scenarios="1" selectLockedCells="1"/>
  <mergeCells count="8">
    <mergeCell ref="H3:H4"/>
    <mergeCell ref="B29:G29"/>
    <mergeCell ref="B30:G30"/>
    <mergeCell ref="B28:G28"/>
    <mergeCell ref="A2:G2"/>
    <mergeCell ref="G3:G4"/>
    <mergeCell ref="B3:B4"/>
    <mergeCell ref="A3:A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&amp;C&amp;"-,מודגש"&amp;12&amp;Uמכרז 2/25 אספקת שירותי תחזוקת גנרטורים לאוניברסיטה</oddHeader>
    <oddFooter>&amp;Cחתימה וחותמת מורשה /י החתימה: ________________________________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הצעת מחיר תחזוקת גנרטורים</dc:title>
  <dc:creator>דוד שוורץ</dc:creator>
  <cp:lastModifiedBy>דוד שוורץ</cp:lastModifiedBy>
  <cp:lastPrinted>2025-02-13T08:53:02Z</cp:lastPrinted>
  <dcterms:created xsi:type="dcterms:W3CDTF">2025-02-12T09:08:36Z</dcterms:created>
  <dcterms:modified xsi:type="dcterms:W3CDTF">2025-02-13T08:53:16Z</dcterms:modified>
</cp:coreProperties>
</file>